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MFCAバランス" sheetId="1" r:id="rId1"/>
  </sheets>
  <definedNames/>
  <calcPr fullCalcOnLoad="1"/>
</workbook>
</file>

<file path=xl/sharedStrings.xml><?xml version="1.0" encoding="utf-8"?>
<sst xmlns="http://schemas.openxmlformats.org/spreadsheetml/2006/main" count="76" uniqueCount="33">
  <si>
    <t>投入コスト合計</t>
  </si>
  <si>
    <t>コスト
（千円）</t>
  </si>
  <si>
    <t>%</t>
  </si>
  <si>
    <t>物量
(kg)</t>
  </si>
  <si>
    <t>正の製品
コスト</t>
  </si>
  <si>
    <t>負の製品
コスト</t>
  </si>
  <si>
    <t>Input</t>
  </si>
  <si>
    <t>Output</t>
  </si>
  <si>
    <t>材料の物量とコスト小計</t>
  </si>
  <si>
    <t>処理単価
（千円/kg）</t>
  </si>
  <si>
    <t>材料単価
（千円/kg）</t>
  </si>
  <si>
    <t>材料と材料費</t>
  </si>
  <si>
    <t>廃棄物処理の
物量とコスト</t>
  </si>
  <si>
    <t>廃棄物処理物量とコスト小計</t>
  </si>
  <si>
    <t>エネルギー量とコスト</t>
  </si>
  <si>
    <t>労務費</t>
  </si>
  <si>
    <t>減価償却費</t>
  </si>
  <si>
    <r>
      <t>単価</t>
    </r>
    <r>
      <rPr>
        <sz val="10"/>
        <color indexed="8"/>
        <rFont val="ＭＳ Ｐゴシック"/>
        <family val="3"/>
      </rPr>
      <t xml:space="preserve">
（千円）</t>
    </r>
  </si>
  <si>
    <t>使用量</t>
  </si>
  <si>
    <t>エネルギーコスト小計</t>
  </si>
  <si>
    <t>システムコスト小計</t>
  </si>
  <si>
    <t>%</t>
  </si>
  <si>
    <t>総コストに対する構成比率</t>
  </si>
  <si>
    <t>システムコスト</t>
  </si>
  <si>
    <t>売却単価
（千円/kg）</t>
  </si>
  <si>
    <t>製品売上と、リサイクル売却</t>
  </si>
  <si>
    <t>金額
（千円）</t>
  </si>
  <si>
    <t>リサイクル売却物量と価格小計</t>
  </si>
  <si>
    <t>製品物量と売上金額小計</t>
  </si>
  <si>
    <t>売上金額合計</t>
  </si>
  <si>
    <t>すべての物量を、重量換算して計算する場合の、MFCAバランス集計表（マテリアルのマスバランスとコストバランス）</t>
  </si>
  <si>
    <t>製品売上の物量と金額</t>
  </si>
  <si>
    <t>リサイクル売却の物量と金額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</si>
</sst>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&quot;千円&quot;"/>
    <numFmt numFmtId="179" formatCode="0.0%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8"/>
      <color theme="1"/>
      <name val="Calibri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hair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hair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medium"/>
      <top style="medium"/>
      <bottom style="thin"/>
    </border>
    <border>
      <left style="thin"/>
      <right style="hair"/>
      <top style="thin"/>
      <bottom style="medium"/>
    </border>
    <border>
      <left style="medium"/>
      <right style="hair"/>
      <top style="medium"/>
      <bottom style="thin"/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176" fontId="0" fillId="0" borderId="10" xfId="48" applyNumberFormat="1" applyFont="1" applyBorder="1" applyAlignment="1">
      <alignment vertical="center"/>
    </xf>
    <xf numFmtId="179" fontId="0" fillId="0" borderId="11" xfId="42" applyNumberFormat="1" applyFont="1" applyBorder="1" applyAlignment="1">
      <alignment vertical="center"/>
    </xf>
    <xf numFmtId="177" fontId="0" fillId="0" borderId="12" xfId="48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179" fontId="0" fillId="0" borderId="14" xfId="42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176" fontId="0" fillId="0" borderId="17" xfId="48" applyNumberFormat="1" applyFont="1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6" fontId="0" fillId="33" borderId="23" xfId="48" applyNumberFormat="1" applyFont="1" applyFill="1" applyBorder="1" applyAlignment="1">
      <alignment vertical="center"/>
    </xf>
    <xf numFmtId="0" fontId="0" fillId="0" borderId="24" xfId="0" applyBorder="1" applyAlignment="1">
      <alignment horizontal="center" vertical="center" wrapText="1"/>
    </xf>
    <xf numFmtId="176" fontId="0" fillId="34" borderId="25" xfId="48" applyNumberFormat="1" applyFont="1" applyFill="1" applyBorder="1" applyAlignment="1">
      <alignment vertical="center"/>
    </xf>
    <xf numFmtId="176" fontId="0" fillId="34" borderId="23" xfId="48" applyNumberFormat="1" applyFont="1" applyFill="1" applyBorder="1" applyAlignment="1">
      <alignment vertical="center"/>
    </xf>
    <xf numFmtId="176" fontId="0" fillId="35" borderId="25" xfId="48" applyNumberFormat="1" applyFont="1" applyFill="1" applyBorder="1" applyAlignment="1">
      <alignment vertical="center"/>
    </xf>
    <xf numFmtId="176" fontId="0" fillId="35" borderId="23" xfId="48" applyNumberFormat="1" applyFont="1" applyFill="1" applyBorder="1" applyAlignment="1">
      <alignment vertical="center"/>
    </xf>
    <xf numFmtId="179" fontId="0" fillId="34" borderId="26" xfId="0" applyNumberFormat="1" applyFill="1" applyBorder="1" applyAlignment="1">
      <alignment vertical="center"/>
    </xf>
    <xf numFmtId="179" fontId="0" fillId="35" borderId="26" xfId="0" applyNumberFormat="1" applyFill="1" applyBorder="1" applyAlignment="1">
      <alignment vertical="center"/>
    </xf>
    <xf numFmtId="179" fontId="0" fillId="35" borderId="27" xfId="0" applyNumberFormat="1" applyFill="1" applyBorder="1" applyAlignment="1">
      <alignment vertical="center"/>
    </xf>
    <xf numFmtId="179" fontId="0" fillId="33" borderId="26" xfId="0" applyNumberFormat="1" applyFill="1" applyBorder="1" applyAlignment="1">
      <alignment vertical="center"/>
    </xf>
    <xf numFmtId="179" fontId="0" fillId="33" borderId="27" xfId="0" applyNumberFormat="1" applyFill="1" applyBorder="1" applyAlignment="1">
      <alignment vertical="center"/>
    </xf>
    <xf numFmtId="179" fontId="0" fillId="34" borderId="27" xfId="0" applyNumberFormat="1" applyFill="1" applyBorder="1" applyAlignment="1">
      <alignment vertical="center"/>
    </xf>
    <xf numFmtId="0" fontId="40" fillId="0" borderId="0" xfId="0" applyFont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176" fontId="0" fillId="36" borderId="31" xfId="48" applyNumberFormat="1" applyFont="1" applyFill="1" applyBorder="1" applyAlignment="1">
      <alignment vertical="center"/>
    </xf>
    <xf numFmtId="179" fontId="0" fillId="36" borderId="31" xfId="0" applyNumberFormat="1" applyFill="1" applyBorder="1" applyAlignment="1">
      <alignment vertical="center"/>
    </xf>
    <xf numFmtId="179" fontId="0" fillId="36" borderId="32" xfId="0" applyNumberFormat="1" applyFill="1" applyBorder="1" applyAlignment="1">
      <alignment vertical="center"/>
    </xf>
    <xf numFmtId="176" fontId="0" fillId="34" borderId="33" xfId="48" applyNumberFormat="1" applyFont="1" applyFill="1" applyBorder="1" applyAlignment="1">
      <alignment vertical="center"/>
    </xf>
    <xf numFmtId="179" fontId="0" fillId="34" borderId="34" xfId="0" applyNumberFormat="1" applyFill="1" applyBorder="1" applyAlignment="1">
      <alignment vertical="center"/>
    </xf>
    <xf numFmtId="176" fontId="0" fillId="34" borderId="35" xfId="48" applyNumberFormat="1" applyFont="1" applyFill="1" applyBorder="1" applyAlignment="1">
      <alignment vertical="center"/>
    </xf>
    <xf numFmtId="179" fontId="0" fillId="34" borderId="36" xfId="0" applyNumberFormat="1" applyFill="1" applyBorder="1" applyAlignment="1">
      <alignment vertical="center"/>
    </xf>
    <xf numFmtId="176" fontId="0" fillId="35" borderId="33" xfId="48" applyNumberFormat="1" applyFont="1" applyFill="1" applyBorder="1" applyAlignment="1">
      <alignment vertical="center"/>
    </xf>
    <xf numFmtId="179" fontId="0" fillId="35" borderId="34" xfId="0" applyNumberFormat="1" applyFill="1" applyBorder="1" applyAlignment="1">
      <alignment vertical="center"/>
    </xf>
    <xf numFmtId="176" fontId="0" fillId="35" borderId="35" xfId="48" applyNumberFormat="1" applyFont="1" applyFill="1" applyBorder="1" applyAlignment="1">
      <alignment vertical="center"/>
    </xf>
    <xf numFmtId="179" fontId="0" fillId="35" borderId="36" xfId="0" applyNumberFormat="1" applyFill="1" applyBorder="1" applyAlignment="1">
      <alignment vertical="center"/>
    </xf>
    <xf numFmtId="0" fontId="41" fillId="0" borderId="18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41" fillId="0" borderId="39" xfId="0" applyFont="1" applyBorder="1" applyAlignment="1">
      <alignment horizontal="center" vertical="center"/>
    </xf>
    <xf numFmtId="0" fontId="41" fillId="0" borderId="40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42" xfId="0" applyFont="1" applyBorder="1" applyAlignment="1">
      <alignment horizontal="center" vertical="center"/>
    </xf>
    <xf numFmtId="0" fontId="42" fillId="0" borderId="43" xfId="0" applyFont="1" applyBorder="1" applyAlignment="1">
      <alignment horizontal="center" vertical="center"/>
    </xf>
    <xf numFmtId="0" fontId="42" fillId="0" borderId="44" xfId="0" applyFont="1" applyBorder="1" applyAlignment="1">
      <alignment horizontal="center" vertical="center"/>
    </xf>
    <xf numFmtId="178" fontId="43" fillId="0" borderId="42" xfId="0" applyNumberFormat="1" applyFont="1" applyBorder="1" applyAlignment="1">
      <alignment horizontal="center" vertical="center"/>
    </xf>
    <xf numFmtId="178" fontId="43" fillId="0" borderId="45" xfId="0" applyNumberFormat="1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 wrapText="1"/>
    </xf>
    <xf numFmtId="0" fontId="40" fillId="0" borderId="37" xfId="0" applyFont="1" applyBorder="1" applyAlignment="1">
      <alignment horizontal="center" vertical="center"/>
    </xf>
    <xf numFmtId="0" fontId="40" fillId="0" borderId="43" xfId="0" applyFont="1" applyBorder="1" applyAlignment="1">
      <alignment horizontal="center" vertical="center"/>
    </xf>
    <xf numFmtId="0" fontId="40" fillId="0" borderId="44" xfId="0" applyFont="1" applyBorder="1" applyAlignment="1">
      <alignment horizontal="center" vertical="center"/>
    </xf>
    <xf numFmtId="178" fontId="43" fillId="0" borderId="37" xfId="0" applyNumberFormat="1" applyFont="1" applyBorder="1" applyAlignment="1">
      <alignment horizontal="center" vertical="center"/>
    </xf>
    <xf numFmtId="178" fontId="43" fillId="0" borderId="38" xfId="0" applyNumberFormat="1" applyFont="1" applyBorder="1" applyAlignment="1">
      <alignment horizontal="center" vertical="center"/>
    </xf>
    <xf numFmtId="9" fontId="43" fillId="0" borderId="44" xfId="42" applyFont="1" applyBorder="1" applyAlignment="1">
      <alignment horizontal="center" vertical="center"/>
    </xf>
    <xf numFmtId="9" fontId="43" fillId="0" borderId="46" xfId="42" applyFont="1" applyBorder="1" applyAlignment="1">
      <alignment horizontal="center" vertical="center"/>
    </xf>
    <xf numFmtId="0" fontId="0" fillId="33" borderId="47" xfId="0" applyFill="1" applyBorder="1" applyAlignment="1">
      <alignment vertical="center" shrinkToFit="1"/>
    </xf>
    <xf numFmtId="0" fontId="0" fillId="0" borderId="48" xfId="0" applyBorder="1" applyAlignment="1">
      <alignment vertical="center" shrinkToFit="1"/>
    </xf>
    <xf numFmtId="0" fontId="0" fillId="33" borderId="47" xfId="0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36" borderId="49" xfId="0" applyFill="1" applyBorder="1" applyAlignment="1">
      <alignment vertical="center" shrinkToFit="1"/>
    </xf>
    <xf numFmtId="0" fontId="0" fillId="36" borderId="31" xfId="0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"/>
  <sheetViews>
    <sheetView tabSelected="1" zoomScale="68" zoomScaleNormal="68" zoomScalePageLayoutView="0" workbookViewId="0" topLeftCell="A1">
      <selection activeCell="R28" sqref="R28"/>
    </sheetView>
  </sheetViews>
  <sheetFormatPr defaultColWidth="9.140625" defaultRowHeight="15"/>
  <cols>
    <col min="1" max="1" width="3.421875" style="7" bestFit="1" customWidth="1"/>
    <col min="2" max="2" width="13.8515625" style="0" bestFit="1" customWidth="1"/>
    <col min="3" max="3" width="10.140625" style="0" bestFit="1" customWidth="1"/>
    <col min="4" max="4" width="7.7109375" style="0" bestFit="1" customWidth="1"/>
    <col min="5" max="6" width="7.421875" style="0" bestFit="1" customWidth="1"/>
    <col min="7" max="7" width="8.140625" style="0" bestFit="1" customWidth="1"/>
    <col min="8" max="8" width="1.57421875" style="0" customWidth="1"/>
    <col min="9" max="9" width="8.57421875" style="0" customWidth="1"/>
    <col min="10" max="10" width="7.00390625" style="0" bestFit="1" customWidth="1"/>
    <col min="11" max="11" width="7.421875" style="0" bestFit="1" customWidth="1"/>
    <col min="12" max="12" width="7.7109375" style="0" bestFit="1" customWidth="1"/>
    <col min="13" max="13" width="8.57421875" style="0" customWidth="1"/>
    <col min="14" max="14" width="7.421875" style="0" bestFit="1" customWidth="1"/>
    <col min="15" max="15" width="8.57421875" style="0" customWidth="1"/>
    <col min="16" max="16" width="7.421875" style="0" bestFit="1" customWidth="1"/>
    <col min="17" max="17" width="1.57421875" style="0" customWidth="1"/>
    <col min="18" max="18" width="13.8515625" style="0" bestFit="1" customWidth="1"/>
    <col min="19" max="19" width="10.140625" style="0" bestFit="1" customWidth="1"/>
    <col min="20" max="20" width="7.7109375" style="0" bestFit="1" customWidth="1"/>
    <col min="21" max="22" width="7.421875" style="0" bestFit="1" customWidth="1"/>
    <col min="23" max="23" width="8.140625" style="0" bestFit="1" customWidth="1"/>
  </cols>
  <sheetData>
    <row r="1" spans="2:18" ht="15" thickBot="1">
      <c r="B1" s="28" t="s">
        <v>30</v>
      </c>
      <c r="R1" s="28"/>
    </row>
    <row r="2" spans="2:23" ht="21.75" thickBot="1">
      <c r="B2" s="44" t="s">
        <v>6</v>
      </c>
      <c r="C2" s="45"/>
      <c r="D2" s="45"/>
      <c r="E2" s="45"/>
      <c r="F2" s="45"/>
      <c r="G2" s="46"/>
      <c r="I2" s="47" t="s">
        <v>7</v>
      </c>
      <c r="J2" s="48"/>
      <c r="K2" s="48"/>
      <c r="L2" s="48"/>
      <c r="M2" s="48"/>
      <c r="N2" s="48"/>
      <c r="O2" s="48"/>
      <c r="P2" s="49"/>
      <c r="R2" s="44" t="s">
        <v>25</v>
      </c>
      <c r="S2" s="45"/>
      <c r="T2" s="45"/>
      <c r="U2" s="45"/>
      <c r="V2" s="45"/>
      <c r="W2" s="46"/>
    </row>
    <row r="3" spans="2:23" ht="17.25">
      <c r="B3" s="50" t="s">
        <v>0</v>
      </c>
      <c r="C3" s="51"/>
      <c r="D3" s="51"/>
      <c r="E3" s="51"/>
      <c r="F3" s="54">
        <f>F13+F24+F30+F37</f>
        <v>0</v>
      </c>
      <c r="G3" s="55"/>
      <c r="I3" s="56" t="s">
        <v>4</v>
      </c>
      <c r="J3" s="57"/>
      <c r="K3" s="60">
        <f>K13+K24+K30+K37</f>
        <v>0</v>
      </c>
      <c r="L3" s="61"/>
      <c r="M3" s="56" t="s">
        <v>5</v>
      </c>
      <c r="N3" s="57"/>
      <c r="O3" s="60">
        <f>O13+O24+O30+O37</f>
        <v>0</v>
      </c>
      <c r="P3" s="61"/>
      <c r="R3" s="50" t="s">
        <v>29</v>
      </c>
      <c r="S3" s="51"/>
      <c r="T3" s="51"/>
      <c r="U3" s="51"/>
      <c r="V3" s="54">
        <f>V13+V24</f>
        <v>0</v>
      </c>
      <c r="W3" s="55"/>
    </row>
    <row r="4" spans="2:23" ht="18" thickBot="1">
      <c r="B4" s="52"/>
      <c r="C4" s="53"/>
      <c r="D4" s="53"/>
      <c r="E4" s="53"/>
      <c r="F4" s="62"/>
      <c r="G4" s="63"/>
      <c r="I4" s="58"/>
      <c r="J4" s="59"/>
      <c r="K4" s="62">
        <f>IF(ISERROR(K3/F3),0,K3/F3)</f>
        <v>0</v>
      </c>
      <c r="L4" s="63"/>
      <c r="M4" s="58"/>
      <c r="N4" s="59"/>
      <c r="O4" s="62">
        <f>IF(ISERROR(O3/F3),0,O3/F3)</f>
        <v>0</v>
      </c>
      <c r="P4" s="63"/>
      <c r="R4" s="52"/>
      <c r="S4" s="53"/>
      <c r="T4" s="53"/>
      <c r="U4" s="53"/>
      <c r="V4" s="62"/>
      <c r="W4" s="63"/>
    </row>
    <row r="5" spans="1:23" ht="27">
      <c r="A5" s="29"/>
      <c r="B5" s="11" t="s">
        <v>11</v>
      </c>
      <c r="C5" s="12" t="s">
        <v>10</v>
      </c>
      <c r="D5" s="13" t="s">
        <v>3</v>
      </c>
      <c r="E5" s="14" t="s">
        <v>21</v>
      </c>
      <c r="F5" s="13" t="s">
        <v>1</v>
      </c>
      <c r="G5" s="15" t="s">
        <v>21</v>
      </c>
      <c r="I5" s="17" t="s">
        <v>3</v>
      </c>
      <c r="J5" s="14" t="s">
        <v>21</v>
      </c>
      <c r="K5" s="13" t="s">
        <v>1</v>
      </c>
      <c r="L5" s="15" t="s">
        <v>21</v>
      </c>
      <c r="M5" s="17" t="s">
        <v>3</v>
      </c>
      <c r="N5" s="14" t="s">
        <v>21</v>
      </c>
      <c r="O5" s="13" t="s">
        <v>1</v>
      </c>
      <c r="P5" s="15" t="s">
        <v>21</v>
      </c>
      <c r="R5" s="10" t="s">
        <v>31</v>
      </c>
      <c r="S5" s="12" t="s">
        <v>24</v>
      </c>
      <c r="T5" s="13" t="s">
        <v>3</v>
      </c>
      <c r="U5" s="14" t="s">
        <v>2</v>
      </c>
      <c r="V5" s="13" t="s">
        <v>26</v>
      </c>
      <c r="W5" s="15" t="s">
        <v>2</v>
      </c>
    </row>
    <row r="6" spans="1:23" ht="13.5">
      <c r="A6" s="8"/>
      <c r="B6" s="4"/>
      <c r="C6" s="3"/>
      <c r="D6" s="1"/>
      <c r="E6" s="2">
        <f>IF(ISERROR(D6/D$13),0,D6/D$13)</f>
        <v>0</v>
      </c>
      <c r="F6" s="1"/>
      <c r="G6" s="5">
        <f>IF(ISERROR(F6/F$13),0,F6/F$13)</f>
        <v>0</v>
      </c>
      <c r="I6" s="9"/>
      <c r="J6" s="2">
        <f>IF(ISERROR(I6/D$13),0,I6/D$13)</f>
        <v>0</v>
      </c>
      <c r="K6" s="1">
        <f>I6*$C6</f>
        <v>0</v>
      </c>
      <c r="L6" s="5">
        <f>IF(ISERROR(K6/K$13),0,K6/K$13)</f>
        <v>0</v>
      </c>
      <c r="M6" s="9"/>
      <c r="N6" s="2">
        <f>IF(ISERROR(M6/D$13),0,M6/D$13)</f>
        <v>0</v>
      </c>
      <c r="O6" s="1">
        <f>M6*$C6</f>
        <v>0</v>
      </c>
      <c r="P6" s="5">
        <f>IF(ISERROR(O6/O$13),0,O6/O$13)</f>
        <v>0</v>
      </c>
      <c r="R6" s="4"/>
      <c r="S6" s="3"/>
      <c r="T6" s="1"/>
      <c r="U6" s="2">
        <f>IF(ISERROR(T6/T$13),0,T6/T$13)</f>
        <v>0</v>
      </c>
      <c r="V6" s="1"/>
      <c r="W6" s="5">
        <f>IF(ISERROR(V6/V$13),0,V6/V$13)</f>
        <v>0</v>
      </c>
    </row>
    <row r="7" spans="1:23" ht="13.5">
      <c r="A7" s="8"/>
      <c r="B7" s="4"/>
      <c r="C7" s="3"/>
      <c r="D7" s="1"/>
      <c r="E7" s="2">
        <f aca="true" t="shared" si="0" ref="E7:E12">IF(ISERROR(D7/D$13),0,D7/D$13)</f>
        <v>0</v>
      </c>
      <c r="F7" s="1"/>
      <c r="G7" s="5">
        <f aca="true" t="shared" si="1" ref="G7:G12">IF(ISERROR(F7/F$13),0,F7/F$13)</f>
        <v>0</v>
      </c>
      <c r="I7" s="9"/>
      <c r="J7" s="2">
        <f aca="true" t="shared" si="2" ref="J7:J12">IF(ISERROR(I7/D$13),0,I7/D$13)</f>
        <v>0</v>
      </c>
      <c r="K7" s="1">
        <f aca="true" t="shared" si="3" ref="K7:K12">I7*$C7</f>
        <v>0</v>
      </c>
      <c r="L7" s="5">
        <f aca="true" t="shared" si="4" ref="L7:L12">IF(ISERROR(K7/K$13),0,K7/K$13)</f>
        <v>0</v>
      </c>
      <c r="M7" s="9"/>
      <c r="N7" s="2">
        <f aca="true" t="shared" si="5" ref="N7:N12">IF(ISERROR(M7/D$13),0,M7/D$13)</f>
        <v>0</v>
      </c>
      <c r="O7" s="1">
        <f aca="true" t="shared" si="6" ref="O7:O12">M7*$C7</f>
        <v>0</v>
      </c>
      <c r="P7" s="5">
        <f aca="true" t="shared" si="7" ref="P7:P12">IF(ISERROR(O7/O$13),0,O7/O$13)</f>
        <v>0</v>
      </c>
      <c r="R7" s="4"/>
      <c r="S7" s="3"/>
      <c r="T7" s="1"/>
      <c r="U7" s="2">
        <f aca="true" t="shared" si="8" ref="U7:U12">IF(ISERROR(T7/T$13),0,T7/T$13)</f>
        <v>0</v>
      </c>
      <c r="V7" s="1"/>
      <c r="W7" s="5">
        <f aca="true" t="shared" si="9" ref="W7:W12">IF(ISERROR(V7/V$13),0,V7/V$13)</f>
        <v>0</v>
      </c>
    </row>
    <row r="8" spans="1:23" ht="13.5">
      <c r="A8" s="8"/>
      <c r="B8" s="4"/>
      <c r="C8" s="3"/>
      <c r="D8" s="1"/>
      <c r="E8" s="2">
        <f t="shared" si="0"/>
        <v>0</v>
      </c>
      <c r="F8" s="1"/>
      <c r="G8" s="5">
        <f t="shared" si="1"/>
        <v>0</v>
      </c>
      <c r="I8" s="9"/>
      <c r="J8" s="2">
        <f t="shared" si="2"/>
        <v>0</v>
      </c>
      <c r="K8" s="1">
        <f t="shared" si="3"/>
        <v>0</v>
      </c>
      <c r="L8" s="5">
        <f t="shared" si="4"/>
        <v>0</v>
      </c>
      <c r="M8" s="9"/>
      <c r="N8" s="2">
        <f t="shared" si="5"/>
        <v>0</v>
      </c>
      <c r="O8" s="1">
        <f t="shared" si="6"/>
        <v>0</v>
      </c>
      <c r="P8" s="5">
        <f t="shared" si="7"/>
        <v>0</v>
      </c>
      <c r="R8" s="4"/>
      <c r="S8" s="3"/>
      <c r="T8" s="1"/>
      <c r="U8" s="2">
        <f t="shared" si="8"/>
        <v>0</v>
      </c>
      <c r="V8" s="1"/>
      <c r="W8" s="5">
        <f t="shared" si="9"/>
        <v>0</v>
      </c>
    </row>
    <row r="9" spans="1:23" ht="13.5">
      <c r="A9" s="8"/>
      <c r="B9" s="4"/>
      <c r="C9" s="3"/>
      <c r="D9" s="1"/>
      <c r="E9" s="2">
        <f t="shared" si="0"/>
        <v>0</v>
      </c>
      <c r="F9" s="1"/>
      <c r="G9" s="5">
        <f t="shared" si="1"/>
        <v>0</v>
      </c>
      <c r="I9" s="9"/>
      <c r="J9" s="2">
        <f t="shared" si="2"/>
        <v>0</v>
      </c>
      <c r="K9" s="1">
        <f t="shared" si="3"/>
        <v>0</v>
      </c>
      <c r="L9" s="5">
        <f t="shared" si="4"/>
        <v>0</v>
      </c>
      <c r="M9" s="9"/>
      <c r="N9" s="2">
        <f t="shared" si="5"/>
        <v>0</v>
      </c>
      <c r="O9" s="1">
        <f t="shared" si="6"/>
        <v>0</v>
      </c>
      <c r="P9" s="5">
        <f t="shared" si="7"/>
        <v>0</v>
      </c>
      <c r="R9" s="4"/>
      <c r="S9" s="3"/>
      <c r="T9" s="1"/>
      <c r="U9" s="2">
        <f t="shared" si="8"/>
        <v>0</v>
      </c>
      <c r="V9" s="1"/>
      <c r="W9" s="5">
        <f t="shared" si="9"/>
        <v>0</v>
      </c>
    </row>
    <row r="10" spans="1:23" ht="13.5">
      <c r="A10" s="8"/>
      <c r="B10" s="4"/>
      <c r="C10" s="3"/>
      <c r="D10" s="1"/>
      <c r="E10" s="2">
        <f t="shared" si="0"/>
        <v>0</v>
      </c>
      <c r="F10" s="1"/>
      <c r="G10" s="5">
        <f t="shared" si="1"/>
        <v>0</v>
      </c>
      <c r="I10" s="9"/>
      <c r="J10" s="2">
        <f t="shared" si="2"/>
        <v>0</v>
      </c>
      <c r="K10" s="1">
        <f t="shared" si="3"/>
        <v>0</v>
      </c>
      <c r="L10" s="5">
        <f t="shared" si="4"/>
        <v>0</v>
      </c>
      <c r="M10" s="9"/>
      <c r="N10" s="2">
        <f t="shared" si="5"/>
        <v>0</v>
      </c>
      <c r="O10" s="1">
        <f t="shared" si="6"/>
        <v>0</v>
      </c>
      <c r="P10" s="5">
        <f t="shared" si="7"/>
        <v>0</v>
      </c>
      <c r="R10" s="4"/>
      <c r="S10" s="3"/>
      <c r="T10" s="1"/>
      <c r="U10" s="2">
        <f t="shared" si="8"/>
        <v>0</v>
      </c>
      <c r="V10" s="1"/>
      <c r="W10" s="5">
        <f t="shared" si="9"/>
        <v>0</v>
      </c>
    </row>
    <row r="11" spans="1:23" ht="13.5">
      <c r="A11" s="8"/>
      <c r="B11" s="4"/>
      <c r="C11" s="3"/>
      <c r="D11" s="1"/>
      <c r="E11" s="2">
        <f t="shared" si="0"/>
        <v>0</v>
      </c>
      <c r="F11" s="1"/>
      <c r="G11" s="5">
        <f t="shared" si="1"/>
        <v>0</v>
      </c>
      <c r="I11" s="9"/>
      <c r="J11" s="2">
        <f t="shared" si="2"/>
        <v>0</v>
      </c>
      <c r="K11" s="1">
        <f t="shared" si="3"/>
        <v>0</v>
      </c>
      <c r="L11" s="5">
        <f t="shared" si="4"/>
        <v>0</v>
      </c>
      <c r="M11" s="9"/>
      <c r="N11" s="2">
        <f t="shared" si="5"/>
        <v>0</v>
      </c>
      <c r="O11" s="1">
        <f t="shared" si="6"/>
        <v>0</v>
      </c>
      <c r="P11" s="5">
        <f t="shared" si="7"/>
        <v>0</v>
      </c>
      <c r="R11" s="4"/>
      <c r="S11" s="3"/>
      <c r="T11" s="1"/>
      <c r="U11" s="2">
        <f t="shared" si="8"/>
        <v>0</v>
      </c>
      <c r="V11" s="1"/>
      <c r="W11" s="5">
        <f t="shared" si="9"/>
        <v>0</v>
      </c>
    </row>
    <row r="12" spans="1:23" ht="13.5">
      <c r="A12" s="8"/>
      <c r="B12" s="4"/>
      <c r="C12" s="3"/>
      <c r="D12" s="1"/>
      <c r="E12" s="2">
        <f t="shared" si="0"/>
        <v>0</v>
      </c>
      <c r="F12" s="1"/>
      <c r="G12" s="5">
        <f t="shared" si="1"/>
        <v>0</v>
      </c>
      <c r="I12" s="9"/>
      <c r="J12" s="2">
        <f t="shared" si="2"/>
        <v>0</v>
      </c>
      <c r="K12" s="1">
        <f t="shared" si="3"/>
        <v>0</v>
      </c>
      <c r="L12" s="5">
        <f t="shared" si="4"/>
        <v>0</v>
      </c>
      <c r="M12" s="9"/>
      <c r="N12" s="2">
        <f t="shared" si="5"/>
        <v>0</v>
      </c>
      <c r="O12" s="1">
        <f t="shared" si="6"/>
        <v>0</v>
      </c>
      <c r="P12" s="5">
        <f t="shared" si="7"/>
        <v>0</v>
      </c>
      <c r="R12" s="4"/>
      <c r="S12" s="3"/>
      <c r="T12" s="1"/>
      <c r="U12" s="2">
        <f t="shared" si="8"/>
        <v>0</v>
      </c>
      <c r="V12" s="1"/>
      <c r="W12" s="5">
        <f t="shared" si="9"/>
        <v>0</v>
      </c>
    </row>
    <row r="13" spans="1:23" ht="13.5" customHeight="1" thickBot="1">
      <c r="A13" s="8"/>
      <c r="B13" s="64" t="s">
        <v>8</v>
      </c>
      <c r="C13" s="65"/>
      <c r="D13" s="16">
        <f>SUM(D6:D12)</f>
        <v>0</v>
      </c>
      <c r="E13" s="25">
        <f>SUM(E6:E12)</f>
        <v>0</v>
      </c>
      <c r="F13" s="16">
        <f>SUM(F6:F12)</f>
        <v>0</v>
      </c>
      <c r="G13" s="26">
        <f>SUM(G6:G12)</f>
        <v>0</v>
      </c>
      <c r="I13" s="18">
        <f aca="true" t="shared" si="10" ref="I13:P13">SUM(I6:I12)</f>
        <v>0</v>
      </c>
      <c r="J13" s="22">
        <f t="shared" si="10"/>
        <v>0</v>
      </c>
      <c r="K13" s="19">
        <f t="shared" si="10"/>
        <v>0</v>
      </c>
      <c r="L13" s="27">
        <f t="shared" si="10"/>
        <v>0</v>
      </c>
      <c r="M13" s="20">
        <f t="shared" si="10"/>
        <v>0</v>
      </c>
      <c r="N13" s="23">
        <f t="shared" si="10"/>
        <v>0</v>
      </c>
      <c r="O13" s="21">
        <f t="shared" si="10"/>
        <v>0</v>
      </c>
      <c r="P13" s="24">
        <f t="shared" si="10"/>
        <v>0</v>
      </c>
      <c r="R13" s="64" t="s">
        <v>28</v>
      </c>
      <c r="S13" s="65"/>
      <c r="T13" s="16">
        <f>SUM(T6:T12)</f>
        <v>0</v>
      </c>
      <c r="U13" s="25">
        <f>SUM(U6:U12)</f>
        <v>0</v>
      </c>
      <c r="V13" s="16">
        <f>SUM(V6:V12)</f>
        <v>0</v>
      </c>
      <c r="W13" s="26">
        <f>SUM(W6:W12)</f>
        <v>0</v>
      </c>
    </row>
    <row r="14" spans="1:23" ht="13.5" customHeight="1" thickBot="1">
      <c r="A14" s="8"/>
      <c r="B14" s="64" t="s">
        <v>22</v>
      </c>
      <c r="C14" s="65"/>
      <c r="D14" s="16"/>
      <c r="E14" s="25"/>
      <c r="F14" s="16"/>
      <c r="G14" s="26">
        <f>IF(ISERROR(F13/$F$3),0,F13/$F$3)</f>
        <v>0</v>
      </c>
      <c r="I14" s="18"/>
      <c r="J14" s="22"/>
      <c r="K14" s="19"/>
      <c r="L14" s="27">
        <f>IF(ISERROR(K13/$F$3),0,K13/$F$3)</f>
        <v>0</v>
      </c>
      <c r="M14" s="20"/>
      <c r="N14" s="23"/>
      <c r="O14" s="21"/>
      <c r="P14" s="24">
        <f>IF(ISERROR(O13/$F$3),0,O13/$F$3)</f>
        <v>0</v>
      </c>
      <c r="R14" s="68"/>
      <c r="S14" s="69"/>
      <c r="T14" s="33"/>
      <c r="U14" s="34"/>
      <c r="V14" s="33"/>
      <c r="W14" s="35"/>
    </row>
    <row r="15" spans="2:23" ht="4.5" customHeight="1" thickBot="1">
      <c r="B15" s="6"/>
      <c r="C15" s="7"/>
      <c r="D15" s="7"/>
      <c r="E15" s="7"/>
      <c r="F15" s="7"/>
      <c r="G15" s="8"/>
      <c r="I15" s="6"/>
      <c r="J15" s="7"/>
      <c r="K15" s="7"/>
      <c r="L15" s="8"/>
      <c r="M15" s="6"/>
      <c r="N15" s="7"/>
      <c r="O15" s="7"/>
      <c r="P15" s="8"/>
      <c r="R15" s="30"/>
      <c r="S15" s="31"/>
      <c r="T15" s="31"/>
      <c r="U15" s="31"/>
      <c r="V15" s="31"/>
      <c r="W15" s="32"/>
    </row>
    <row r="16" spans="1:23" ht="27">
      <c r="A16" s="29"/>
      <c r="B16" s="10" t="s">
        <v>12</v>
      </c>
      <c r="C16" s="12" t="s">
        <v>9</v>
      </c>
      <c r="D16" s="13" t="s">
        <v>3</v>
      </c>
      <c r="E16" s="14" t="s">
        <v>21</v>
      </c>
      <c r="F16" s="13" t="s">
        <v>1</v>
      </c>
      <c r="G16" s="15" t="s">
        <v>21</v>
      </c>
      <c r="I16" s="17" t="s">
        <v>3</v>
      </c>
      <c r="J16" s="14" t="s">
        <v>21</v>
      </c>
      <c r="K16" s="13" t="s">
        <v>1</v>
      </c>
      <c r="L16" s="15" t="s">
        <v>21</v>
      </c>
      <c r="M16" s="17" t="s">
        <v>3</v>
      </c>
      <c r="N16" s="14" t="s">
        <v>21</v>
      </c>
      <c r="O16" s="13" t="s">
        <v>1</v>
      </c>
      <c r="P16" s="15" t="s">
        <v>21</v>
      </c>
      <c r="R16" s="10" t="s">
        <v>32</v>
      </c>
      <c r="S16" s="12" t="s">
        <v>24</v>
      </c>
      <c r="T16" s="13" t="s">
        <v>3</v>
      </c>
      <c r="U16" s="14" t="s">
        <v>2</v>
      </c>
      <c r="V16" s="13" t="s">
        <v>26</v>
      </c>
      <c r="W16" s="15" t="s">
        <v>2</v>
      </c>
    </row>
    <row r="17" spans="1:23" ht="13.5">
      <c r="A17" s="8"/>
      <c r="B17" s="4"/>
      <c r="C17" s="3"/>
      <c r="D17" s="1"/>
      <c r="E17" s="2">
        <f>IF(ISERROR(D17/D$24),0,D17/D$24)</f>
        <v>0</v>
      </c>
      <c r="F17" s="1"/>
      <c r="G17" s="5">
        <f>IF(ISERROR(F17/F$24),0,F17/F$24)</f>
        <v>0</v>
      </c>
      <c r="I17" s="9"/>
      <c r="J17" s="2"/>
      <c r="K17" s="1"/>
      <c r="L17" s="5"/>
      <c r="M17" s="9">
        <f aca="true" t="shared" si="11" ref="M17:M23">D17</f>
        <v>0</v>
      </c>
      <c r="N17" s="2">
        <f>IF(ISERROR(M17/D$24),0,M17/D$24)</f>
        <v>0</v>
      </c>
      <c r="O17" s="1">
        <f aca="true" t="shared" si="12" ref="O17:O23">F17</f>
        <v>0</v>
      </c>
      <c r="P17" s="5">
        <f>IF(ISERROR(O17/F$24),0,O17/F$24)</f>
        <v>0</v>
      </c>
      <c r="R17" s="4"/>
      <c r="S17" s="3"/>
      <c r="T17" s="1"/>
      <c r="U17" s="2">
        <f>IF(ISERROR(T17/T$24),0,T17/T$24)</f>
        <v>0</v>
      </c>
      <c r="V17" s="1"/>
      <c r="W17" s="5">
        <f>IF(ISERROR(V17/V$24),0,V17/V$24)</f>
        <v>0</v>
      </c>
    </row>
    <row r="18" spans="1:23" ht="13.5">
      <c r="A18" s="8"/>
      <c r="B18" s="4"/>
      <c r="C18" s="3"/>
      <c r="D18" s="1"/>
      <c r="E18" s="2">
        <f>IF(ISERROR(D18/D$24),0,D18/D$24)</f>
        <v>0</v>
      </c>
      <c r="F18" s="1"/>
      <c r="G18" s="5">
        <f>IF(ISERROR(F18/F$24),0,F18/F$24)</f>
        <v>0</v>
      </c>
      <c r="I18" s="9"/>
      <c r="J18" s="2"/>
      <c r="K18" s="1"/>
      <c r="L18" s="5"/>
      <c r="M18" s="9">
        <f t="shared" si="11"/>
        <v>0</v>
      </c>
      <c r="N18" s="2">
        <f>IF(ISERROR(M18/D$24),0,M18/D$24)</f>
        <v>0</v>
      </c>
      <c r="O18" s="1">
        <f t="shared" si="12"/>
        <v>0</v>
      </c>
      <c r="P18" s="5">
        <f>IF(ISERROR(O18/F$24),0,O18/F$24)</f>
        <v>0</v>
      </c>
      <c r="R18" s="4"/>
      <c r="S18" s="3"/>
      <c r="T18" s="1"/>
      <c r="U18" s="2">
        <f>IF(ISERROR(T18/T$24),0,T18/T$24)</f>
        <v>0</v>
      </c>
      <c r="V18" s="1"/>
      <c r="W18" s="5">
        <f>IF(ISERROR(V18/V$24),0,V18/V$24)</f>
        <v>0</v>
      </c>
    </row>
    <row r="19" spans="1:23" ht="13.5">
      <c r="A19" s="8"/>
      <c r="B19" s="4"/>
      <c r="C19" s="3"/>
      <c r="D19" s="1"/>
      <c r="E19" s="2">
        <f>IF(ISERROR(D19/D$24),0,D19/D$24)</f>
        <v>0</v>
      </c>
      <c r="F19" s="1"/>
      <c r="G19" s="5">
        <f>IF(ISERROR(F19/F$24),0,F19/F$24)</f>
        <v>0</v>
      </c>
      <c r="I19" s="9"/>
      <c r="J19" s="2"/>
      <c r="K19" s="1"/>
      <c r="L19" s="5"/>
      <c r="M19" s="9">
        <f t="shared" si="11"/>
        <v>0</v>
      </c>
      <c r="N19" s="2">
        <f>IF(ISERROR(M19/D$24),0,M19/D$24)</f>
        <v>0</v>
      </c>
      <c r="O19" s="1">
        <f t="shared" si="12"/>
        <v>0</v>
      </c>
      <c r="P19" s="5">
        <f>IF(ISERROR(O19/F$24),0,O19/F$24)</f>
        <v>0</v>
      </c>
      <c r="R19" s="4"/>
      <c r="S19" s="3"/>
      <c r="T19" s="1"/>
      <c r="U19" s="2">
        <f>IF(ISERROR(T19/T$24),0,T19/T$24)</f>
        <v>0</v>
      </c>
      <c r="V19" s="1"/>
      <c r="W19" s="5">
        <f>IF(ISERROR(V19/V$24),0,V19/V$24)</f>
        <v>0</v>
      </c>
    </row>
    <row r="20" spans="1:23" ht="13.5">
      <c r="A20" s="8"/>
      <c r="B20" s="4"/>
      <c r="C20" s="3"/>
      <c r="D20" s="1"/>
      <c r="E20" s="2">
        <f>IF(ISERROR(D20/D$24),0,D20/D$24)</f>
        <v>0</v>
      </c>
      <c r="F20" s="1"/>
      <c r="G20" s="5">
        <f>IF(ISERROR(F20/F$24),0,F20/F$24)</f>
        <v>0</v>
      </c>
      <c r="I20" s="9"/>
      <c r="J20" s="2"/>
      <c r="K20" s="1"/>
      <c r="L20" s="5"/>
      <c r="M20" s="9">
        <f t="shared" si="11"/>
        <v>0</v>
      </c>
      <c r="N20" s="2">
        <f>IF(ISERROR(M20/D$24),0,M20/D$24)</f>
        <v>0</v>
      </c>
      <c r="O20" s="1">
        <f t="shared" si="12"/>
        <v>0</v>
      </c>
      <c r="P20" s="5">
        <f>IF(ISERROR(O20/F$24),0,O20/F$24)</f>
        <v>0</v>
      </c>
      <c r="R20" s="4"/>
      <c r="S20" s="3"/>
      <c r="T20" s="1"/>
      <c r="U20" s="2">
        <f>IF(ISERROR(T20/T$24),0,T20/T$24)</f>
        <v>0</v>
      </c>
      <c r="V20" s="1"/>
      <c r="W20" s="5">
        <f>IF(ISERROR(V20/V$24),0,V20/V$24)</f>
        <v>0</v>
      </c>
    </row>
    <row r="21" spans="1:23" ht="13.5" customHeight="1">
      <c r="A21" s="8"/>
      <c r="B21" s="4"/>
      <c r="C21" s="3"/>
      <c r="D21" s="1"/>
      <c r="E21" s="2">
        <f>IF(ISERROR(D21/D$24),0,D21/D$24)</f>
        <v>0</v>
      </c>
      <c r="F21" s="1"/>
      <c r="G21" s="5">
        <f>IF(ISERROR(F21/F$24),0,F21/F$24)</f>
        <v>0</v>
      </c>
      <c r="I21" s="9"/>
      <c r="J21" s="2"/>
      <c r="K21" s="1"/>
      <c r="L21" s="5"/>
      <c r="M21" s="9">
        <f t="shared" si="11"/>
        <v>0</v>
      </c>
      <c r="N21" s="2">
        <f>IF(ISERROR(M21/D$24),0,M21/D$24)</f>
        <v>0</v>
      </c>
      <c r="O21" s="1">
        <f t="shared" si="12"/>
        <v>0</v>
      </c>
      <c r="P21" s="5">
        <f>IF(ISERROR(O21/F$24),0,O21/F$24)</f>
        <v>0</v>
      </c>
      <c r="R21" s="4"/>
      <c r="S21" s="3"/>
      <c r="T21" s="1"/>
      <c r="U21" s="2">
        <f>IF(ISERROR(T21/T$24),0,T21/T$24)</f>
        <v>0</v>
      </c>
      <c r="V21" s="1"/>
      <c r="W21" s="5">
        <f>IF(ISERROR(V21/V$24),0,V21/V$24)</f>
        <v>0</v>
      </c>
    </row>
    <row r="22" spans="1:23" ht="13.5" customHeight="1">
      <c r="A22" s="8"/>
      <c r="B22" s="4"/>
      <c r="C22" s="3"/>
      <c r="D22" s="1"/>
      <c r="E22" s="2">
        <f>IF(ISERROR(D22/D$24),0,D22/D$24)</f>
        <v>0</v>
      </c>
      <c r="F22" s="1"/>
      <c r="G22" s="5">
        <f>IF(ISERROR(F22/F$24),0,F22/F$24)</f>
        <v>0</v>
      </c>
      <c r="I22" s="9"/>
      <c r="J22" s="2"/>
      <c r="K22" s="1"/>
      <c r="L22" s="5"/>
      <c r="M22" s="9">
        <f t="shared" si="11"/>
        <v>0</v>
      </c>
      <c r="N22" s="2">
        <f>IF(ISERROR(M22/D$24),0,M22/D$24)</f>
        <v>0</v>
      </c>
      <c r="O22" s="1">
        <f t="shared" si="12"/>
        <v>0</v>
      </c>
      <c r="P22" s="5">
        <f>IF(ISERROR(O22/F$24),0,O22/F$24)</f>
        <v>0</v>
      </c>
      <c r="R22" s="4"/>
      <c r="S22" s="3"/>
      <c r="T22" s="1"/>
      <c r="U22" s="2">
        <f>IF(ISERROR(T22/T$24),0,T22/T$24)</f>
        <v>0</v>
      </c>
      <c r="V22" s="1"/>
      <c r="W22" s="5">
        <f>IF(ISERROR(V22/V$24),0,V22/V$24)</f>
        <v>0</v>
      </c>
    </row>
    <row r="23" spans="1:23" ht="13.5" customHeight="1">
      <c r="A23" s="8"/>
      <c r="B23" s="4"/>
      <c r="C23" s="3"/>
      <c r="D23" s="1"/>
      <c r="E23" s="2">
        <f>IF(ISERROR(D23/D$24),0,D23/D$24)</f>
        <v>0</v>
      </c>
      <c r="F23" s="1"/>
      <c r="G23" s="5">
        <f>IF(ISERROR(F23/F$24),0,F23/F$24)</f>
        <v>0</v>
      </c>
      <c r="I23" s="9"/>
      <c r="J23" s="2"/>
      <c r="K23" s="1"/>
      <c r="L23" s="5"/>
      <c r="M23" s="9">
        <f t="shared" si="11"/>
        <v>0</v>
      </c>
      <c r="N23" s="2">
        <f>IF(ISERROR(M23/D$24),0,M23/D$24)</f>
        <v>0</v>
      </c>
      <c r="O23" s="1">
        <f t="shared" si="12"/>
        <v>0</v>
      </c>
      <c r="P23" s="5">
        <f>IF(ISERROR(O23/F$24),0,O23/F$24)</f>
        <v>0</v>
      </c>
      <c r="R23" s="4"/>
      <c r="S23" s="3"/>
      <c r="T23" s="1"/>
      <c r="U23" s="2">
        <f>IF(ISERROR(T23/T$24),0,T23/T$24)</f>
        <v>0</v>
      </c>
      <c r="V23" s="1"/>
      <c r="W23" s="5">
        <f>IF(ISERROR(V23/V$24),0,V23/V$24)</f>
        <v>0</v>
      </c>
    </row>
    <row r="24" spans="1:23" ht="14.25" thickBot="1">
      <c r="A24" s="8"/>
      <c r="B24" s="64" t="s">
        <v>13</v>
      </c>
      <c r="C24" s="65"/>
      <c r="D24" s="16">
        <f>SUM(D17:D23)</f>
        <v>0</v>
      </c>
      <c r="E24" s="25">
        <f>SUM(E17:E23)</f>
        <v>0</v>
      </c>
      <c r="F24" s="16">
        <f>SUM(F17:F23)</f>
        <v>0</v>
      </c>
      <c r="G24" s="26">
        <f>SUM(G17:G23)</f>
        <v>0</v>
      </c>
      <c r="I24" s="18"/>
      <c r="J24" s="22"/>
      <c r="K24" s="19"/>
      <c r="L24" s="27"/>
      <c r="M24" s="20">
        <f>SUM(M17:M23)</f>
        <v>0</v>
      </c>
      <c r="N24" s="23">
        <f>SUM(N17:N23)</f>
        <v>0</v>
      </c>
      <c r="O24" s="21">
        <f>SUM(O17:O23)</f>
        <v>0</v>
      </c>
      <c r="P24" s="24">
        <f>SUM(P17:P23)</f>
        <v>0</v>
      </c>
      <c r="R24" s="64" t="s">
        <v>27</v>
      </c>
      <c r="S24" s="65"/>
      <c r="T24" s="16">
        <f>SUM(T17:T23)</f>
        <v>0</v>
      </c>
      <c r="U24" s="25">
        <f>SUM(U17:U23)</f>
        <v>0</v>
      </c>
      <c r="V24" s="16">
        <f>SUM(V17:V23)</f>
        <v>0</v>
      </c>
      <c r="W24" s="26">
        <f>SUM(W17:W23)</f>
        <v>0</v>
      </c>
    </row>
    <row r="25" spans="1:24" ht="13.5" customHeight="1" thickBot="1">
      <c r="A25" s="8"/>
      <c r="B25" s="64" t="s">
        <v>22</v>
      </c>
      <c r="C25" s="65"/>
      <c r="D25" s="16"/>
      <c r="E25" s="25"/>
      <c r="F25" s="16"/>
      <c r="G25" s="26">
        <f>IF(ISERROR(F24/$F$3),0,F24/$F$3)</f>
        <v>0</v>
      </c>
      <c r="I25" s="36"/>
      <c r="J25" s="37"/>
      <c r="K25" s="38"/>
      <c r="L25" s="39"/>
      <c r="M25" s="40"/>
      <c r="N25" s="41"/>
      <c r="O25" s="42"/>
      <c r="P25" s="43">
        <f>IF(ISERROR(O24/$F$3),0,O24/$F$3)</f>
        <v>0</v>
      </c>
      <c r="Q25" s="7"/>
      <c r="R25" s="69"/>
      <c r="S25" s="69"/>
      <c r="T25" s="33"/>
      <c r="U25" s="34"/>
      <c r="V25" s="33"/>
      <c r="W25" s="34"/>
      <c r="X25" s="7"/>
    </row>
    <row r="26" spans="2:16" ht="4.5" customHeight="1" thickBot="1">
      <c r="B26" s="6"/>
      <c r="C26" s="7"/>
      <c r="D26" s="7"/>
      <c r="E26" s="7"/>
      <c r="F26" s="7"/>
      <c r="G26" s="8"/>
      <c r="I26" s="6"/>
      <c r="J26" s="7"/>
      <c r="K26" s="7"/>
      <c r="L26" s="8"/>
      <c r="M26" s="6"/>
      <c r="N26" s="7"/>
      <c r="O26" s="7"/>
      <c r="P26" s="8"/>
    </row>
    <row r="27" spans="1:16" ht="27">
      <c r="A27" s="29"/>
      <c r="B27" s="10" t="s">
        <v>14</v>
      </c>
      <c r="C27" s="12" t="s">
        <v>17</v>
      </c>
      <c r="D27" s="13" t="s">
        <v>18</v>
      </c>
      <c r="E27" s="14"/>
      <c r="F27" s="13" t="s">
        <v>1</v>
      </c>
      <c r="G27" s="15" t="s">
        <v>21</v>
      </c>
      <c r="I27" s="17"/>
      <c r="J27" s="14"/>
      <c r="K27" s="13" t="s">
        <v>1</v>
      </c>
      <c r="L27" s="15" t="s">
        <v>21</v>
      </c>
      <c r="M27" s="17"/>
      <c r="N27" s="14"/>
      <c r="O27" s="13" t="s">
        <v>1</v>
      </c>
      <c r="P27" s="15" t="s">
        <v>21</v>
      </c>
    </row>
    <row r="28" spans="1:16" ht="13.5">
      <c r="A28" s="8"/>
      <c r="B28" s="4"/>
      <c r="C28" s="3"/>
      <c r="D28" s="1"/>
      <c r="E28" s="2"/>
      <c r="F28" s="1">
        <f>D28*$C28</f>
        <v>0</v>
      </c>
      <c r="G28" s="5">
        <f>IF(ISERROR(F28/F$30),0,F28/F$30)</f>
        <v>0</v>
      </c>
      <c r="I28" s="9"/>
      <c r="J28" s="2"/>
      <c r="K28" s="1">
        <f>F28*J13</f>
        <v>0</v>
      </c>
      <c r="L28" s="5">
        <f>IF(ISERROR(K28/F$30),0,K28/F$30)</f>
        <v>0</v>
      </c>
      <c r="M28" s="9"/>
      <c r="N28" s="2"/>
      <c r="O28" s="1">
        <f>F28*N13</f>
        <v>0</v>
      </c>
      <c r="P28" s="5">
        <f>IF(ISERROR(O28/F$30),0,O28/F$30)</f>
        <v>0</v>
      </c>
    </row>
    <row r="29" spans="1:16" ht="13.5" customHeight="1">
      <c r="A29" s="8"/>
      <c r="B29" s="4"/>
      <c r="C29" s="3"/>
      <c r="D29" s="1"/>
      <c r="E29" s="2"/>
      <c r="F29" s="1">
        <f>D29*$C29</f>
        <v>0</v>
      </c>
      <c r="G29" s="5">
        <f>IF(ISERROR(F29/F$30),0,F29/F$30)</f>
        <v>0</v>
      </c>
      <c r="I29" s="9"/>
      <c r="J29" s="2"/>
      <c r="K29" s="1">
        <f>F29*J14</f>
        <v>0</v>
      </c>
      <c r="L29" s="5">
        <f>IF(ISERROR(K29/F$30),0,K29/F$30)</f>
        <v>0</v>
      </c>
      <c r="M29" s="9"/>
      <c r="N29" s="2"/>
      <c r="O29" s="1">
        <f>F29*N14</f>
        <v>0</v>
      </c>
      <c r="P29" s="5">
        <f>IF(ISERROR(O29/F$30),0,O29/F$30)</f>
        <v>0</v>
      </c>
    </row>
    <row r="30" spans="1:16" ht="14.25" thickBot="1">
      <c r="A30" s="8"/>
      <c r="B30" s="64" t="s">
        <v>19</v>
      </c>
      <c r="C30" s="65"/>
      <c r="D30" s="16"/>
      <c r="E30" s="25"/>
      <c r="F30" s="16">
        <f>SUM(F28:F29)</f>
        <v>0</v>
      </c>
      <c r="G30" s="26">
        <f>SUM(G28:G29)</f>
        <v>0</v>
      </c>
      <c r="I30" s="18"/>
      <c r="J30" s="22"/>
      <c r="K30" s="19">
        <f>SUM(K28:K29)</f>
        <v>0</v>
      </c>
      <c r="L30" s="27">
        <f>SUM(L28:L29)</f>
        <v>0</v>
      </c>
      <c r="M30" s="20"/>
      <c r="N30" s="23"/>
      <c r="O30" s="21">
        <f>SUM(O28:O29)</f>
        <v>0</v>
      </c>
      <c r="P30" s="24">
        <f>SUM(P28:P29)</f>
        <v>0</v>
      </c>
    </row>
    <row r="31" spans="1:16" ht="13.5" customHeight="1" thickBot="1">
      <c r="A31" s="8"/>
      <c r="B31" s="64" t="s">
        <v>22</v>
      </c>
      <c r="C31" s="65"/>
      <c r="D31" s="16"/>
      <c r="E31" s="25"/>
      <c r="F31" s="16"/>
      <c r="G31" s="26">
        <f>IF(ISERROR(F30/$F$3),0,F30/$F$3)</f>
        <v>0</v>
      </c>
      <c r="I31" s="18"/>
      <c r="J31" s="22"/>
      <c r="K31" s="19"/>
      <c r="L31" s="27">
        <f>IF(ISERROR(K30/$F$3),0,K30/$F$3)</f>
        <v>0</v>
      </c>
      <c r="M31" s="20"/>
      <c r="N31" s="23"/>
      <c r="O31" s="21"/>
      <c r="P31" s="24">
        <f>IF(ISERROR(O30/$F$3),0,O30/$F$3)</f>
        <v>0</v>
      </c>
    </row>
    <row r="32" spans="2:16" ht="4.5" customHeight="1" thickBot="1">
      <c r="B32" s="6"/>
      <c r="C32" s="7"/>
      <c r="D32" s="7"/>
      <c r="E32" s="7"/>
      <c r="F32" s="7"/>
      <c r="G32" s="8"/>
      <c r="I32" s="6"/>
      <c r="J32" s="7"/>
      <c r="K32" s="7"/>
      <c r="L32" s="8"/>
      <c r="M32" s="6"/>
      <c r="N32" s="7"/>
      <c r="O32" s="7"/>
      <c r="P32" s="8"/>
    </row>
    <row r="33" spans="1:16" ht="27">
      <c r="A33" s="29"/>
      <c r="B33" s="11" t="s">
        <v>23</v>
      </c>
      <c r="C33" s="12"/>
      <c r="D33" s="13"/>
      <c r="E33" s="14"/>
      <c r="F33" s="13" t="s">
        <v>1</v>
      </c>
      <c r="G33" s="15" t="s">
        <v>21</v>
      </c>
      <c r="I33" s="17"/>
      <c r="J33" s="14"/>
      <c r="K33" s="13" t="s">
        <v>1</v>
      </c>
      <c r="L33" s="15" t="s">
        <v>21</v>
      </c>
      <c r="M33" s="17"/>
      <c r="N33" s="14"/>
      <c r="O33" s="13" t="s">
        <v>1</v>
      </c>
      <c r="P33" s="15" t="s">
        <v>21</v>
      </c>
    </row>
    <row r="34" spans="1:16" ht="13.5">
      <c r="A34" s="8"/>
      <c r="B34" s="4" t="s">
        <v>15</v>
      </c>
      <c r="C34" s="3"/>
      <c r="D34" s="1"/>
      <c r="E34" s="2"/>
      <c r="F34" s="1"/>
      <c r="G34" s="5">
        <f>IF(ISERROR(F34/F$37),0,F34/F$37)</f>
        <v>0</v>
      </c>
      <c r="I34" s="9"/>
      <c r="J34" s="2"/>
      <c r="K34" s="1">
        <f>F34*J13</f>
        <v>0</v>
      </c>
      <c r="L34" s="5">
        <f>IF(ISERROR(K34/F$37),0,K34/F$37)</f>
        <v>0</v>
      </c>
      <c r="M34" s="9"/>
      <c r="N34" s="2"/>
      <c r="O34" s="1">
        <f>F34*N13</f>
        <v>0</v>
      </c>
      <c r="P34" s="5">
        <f>IF(ISERROR(O34/F$37),0,O34/F$37)</f>
        <v>0</v>
      </c>
    </row>
    <row r="35" spans="1:16" ht="13.5">
      <c r="A35" s="8"/>
      <c r="B35" s="4" t="s">
        <v>16</v>
      </c>
      <c r="C35" s="3"/>
      <c r="D35" s="1"/>
      <c r="E35" s="2"/>
      <c r="F35" s="1"/>
      <c r="G35" s="5">
        <f>IF(ISERROR(F35/F$37),0,F35/F$37)</f>
        <v>0</v>
      </c>
      <c r="I35" s="9"/>
      <c r="J35" s="2"/>
      <c r="K35" s="1">
        <f>F35*J13</f>
        <v>0</v>
      </c>
      <c r="L35" s="5">
        <f>IF(ISERROR(K35/F$37),0,K35/F$37)</f>
        <v>0</v>
      </c>
      <c r="M35" s="9"/>
      <c r="N35" s="2"/>
      <c r="O35" s="1">
        <f>F35*N13</f>
        <v>0</v>
      </c>
      <c r="P35" s="5">
        <f>IF(ISERROR(O35/F$37),0,O35/F$37)</f>
        <v>0</v>
      </c>
    </row>
    <row r="36" spans="1:16" ht="13.5" customHeight="1">
      <c r="A36" s="8"/>
      <c r="B36" s="4"/>
      <c r="C36" s="3"/>
      <c r="D36" s="1"/>
      <c r="E36" s="2"/>
      <c r="F36" s="1"/>
      <c r="G36" s="5">
        <f>IF(ISERROR(F36/F$37),0,F36/F$37)</f>
        <v>0</v>
      </c>
      <c r="I36" s="9"/>
      <c r="J36" s="2"/>
      <c r="K36" s="1">
        <f>F36*J14</f>
        <v>0</v>
      </c>
      <c r="L36" s="5">
        <f>IF(ISERROR(K36/F$37),0,K36/F$37)</f>
        <v>0</v>
      </c>
      <c r="M36" s="9"/>
      <c r="N36" s="2"/>
      <c r="O36" s="1">
        <f>F36*N14</f>
        <v>0</v>
      </c>
      <c r="P36" s="5">
        <f>IF(ISERROR(O36/F$37),0,O36/F$37)</f>
        <v>0</v>
      </c>
    </row>
    <row r="37" spans="1:16" ht="14.25" thickBot="1">
      <c r="A37" s="8"/>
      <c r="B37" s="66" t="s">
        <v>20</v>
      </c>
      <c r="C37" s="67"/>
      <c r="D37" s="16"/>
      <c r="E37" s="25"/>
      <c r="F37" s="16">
        <f>SUM(F34:F36)</f>
        <v>0</v>
      </c>
      <c r="G37" s="26">
        <f>SUM(G34:G36)</f>
        <v>0</v>
      </c>
      <c r="I37" s="18"/>
      <c r="J37" s="22"/>
      <c r="K37" s="19">
        <f>SUM(K34:K36)</f>
        <v>0</v>
      </c>
      <c r="L37" s="27">
        <f>SUM(L34:L36)</f>
        <v>0</v>
      </c>
      <c r="M37" s="20"/>
      <c r="N37" s="23"/>
      <c r="O37" s="21">
        <f>SUM(O34:O36)</f>
        <v>0</v>
      </c>
      <c r="P37" s="24">
        <f>SUM(P34:P36)</f>
        <v>0</v>
      </c>
    </row>
    <row r="38" spans="1:16" ht="13.5" customHeight="1" thickBot="1">
      <c r="A38" s="8"/>
      <c r="B38" s="64" t="s">
        <v>22</v>
      </c>
      <c r="C38" s="65"/>
      <c r="D38" s="16"/>
      <c r="E38" s="25"/>
      <c r="F38" s="16"/>
      <c r="G38" s="26">
        <f>IF(ISERROR(F37/$F$3),0,F37/$F$3)</f>
        <v>0</v>
      </c>
      <c r="I38" s="18"/>
      <c r="J38" s="22"/>
      <c r="K38" s="19"/>
      <c r="L38" s="27">
        <f>IF(ISERROR(K37/$F$3),0,K37/$F$3)</f>
        <v>0</v>
      </c>
      <c r="M38" s="20"/>
      <c r="N38" s="23"/>
      <c r="O38" s="21"/>
      <c r="P38" s="24">
        <f>IF(ISERROR(O37/$F$3),0,O37/$F$3)</f>
        <v>0</v>
      </c>
    </row>
    <row r="39" ht="7.5" customHeight="1"/>
    <row r="40" ht="7.5" customHeight="1"/>
    <row r="41" ht="30" customHeight="1"/>
  </sheetData>
  <sheetProtection/>
  <mergeCells count="27">
    <mergeCell ref="B31:C31"/>
    <mergeCell ref="B37:C37"/>
    <mergeCell ref="B38:C38"/>
    <mergeCell ref="O4:P4"/>
    <mergeCell ref="B13:C13"/>
    <mergeCell ref="B14:C14"/>
    <mergeCell ref="B24:C24"/>
    <mergeCell ref="B25:C25"/>
    <mergeCell ref="B30:C30"/>
    <mergeCell ref="B2:G2"/>
    <mergeCell ref="I2:P2"/>
    <mergeCell ref="B3:E4"/>
    <mergeCell ref="F3:G3"/>
    <mergeCell ref="I3:J4"/>
    <mergeCell ref="K3:L3"/>
    <mergeCell ref="M3:N4"/>
    <mergeCell ref="O3:P3"/>
    <mergeCell ref="F4:G4"/>
    <mergeCell ref="K4:L4"/>
    <mergeCell ref="R14:S14"/>
    <mergeCell ref="R24:S24"/>
    <mergeCell ref="R25:S25"/>
    <mergeCell ref="R2:W2"/>
    <mergeCell ref="R3:U4"/>
    <mergeCell ref="V3:W3"/>
    <mergeCell ref="V4:W4"/>
    <mergeCell ref="R13:S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2010-03-12T01:31:57Z</dcterms:modified>
  <cp:category/>
  <cp:version/>
  <cp:contentType/>
  <cp:contentStatus/>
</cp:coreProperties>
</file>